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802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<sst xmlns="http://schemas.openxmlformats.org/spreadsheetml/2006/main" count="143" uniqueCount="120">
  <si>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</si>
  <si>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</si>
  <si>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</si>
  <si>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</si>
  <si>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</si>
  <si>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</si>
  <si>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</si>
  <si>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</si>
  <si>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</si>
  <si>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</si>
  <si>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</si>
  <si>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</si>
  <si>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</si>
  <si>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</si>
  <si>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</si>
  <si>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</si>
  <si>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</si>
  <si>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</si>
  <si>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</si>
  <si>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</si>
  <si>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</si>
  <si>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</si>
  <si>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</si>
  <si>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</si>
  <si>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</si>
  <si>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</si>
  <si>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</si>
  <si>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Рис отварной</t>
  </si>
  <si>
    <t>№ рецептуры</t>
  </si>
  <si>
    <t>Наименование блюда</t>
  </si>
  <si>
    <t>Выход блюда</t>
  </si>
  <si>
    <t>Белки.г.</t>
  </si>
  <si>
    <t>Жиры.г.</t>
  </si>
  <si>
    <t>Углево</t>
  </si>
  <si>
    <t>ды.г.</t>
  </si>
  <si>
    <t>Энергетическая ценность</t>
  </si>
  <si>
    <t>В1</t>
  </si>
  <si>
    <t>С</t>
  </si>
  <si>
    <t>А</t>
  </si>
  <si>
    <t>Е</t>
  </si>
  <si>
    <t>Са</t>
  </si>
  <si>
    <t>Р</t>
  </si>
  <si>
    <t>Мg</t>
  </si>
  <si>
    <t>Fе</t>
  </si>
  <si>
    <t>№92-2006г.</t>
  </si>
  <si>
    <t>Сыр порционный</t>
  </si>
  <si>
    <t>0.5</t>
  </si>
  <si>
    <t>0.02</t>
  </si>
  <si>
    <t>0.4</t>
  </si>
  <si>
    <t>0.2</t>
  </si>
  <si>
    <t>№262 ТТк-2006г.</t>
  </si>
  <si>
    <t>Каша геркулесовая с маслом</t>
  </si>
  <si>
    <t>21.0</t>
  </si>
  <si>
    <t>0.12</t>
  </si>
  <si>
    <t>0.1</t>
  </si>
  <si>
    <t>1.0</t>
  </si>
  <si>
    <t>№100-2006г.</t>
  </si>
  <si>
    <t>Чай с сахаром</t>
  </si>
  <si>
    <t>0.04</t>
  </si>
  <si>
    <t>Сб.рецептур</t>
  </si>
  <si>
    <t>Хлеб пшеничный</t>
  </si>
  <si>
    <t>0.03</t>
  </si>
  <si>
    <t>Всего за завтрак</t>
  </si>
  <si>
    <t>61.1</t>
  </si>
  <si>
    <t>0.21</t>
  </si>
  <si>
    <t>По сезону</t>
  </si>
  <si>
    <t>Овощи порционные</t>
  </si>
  <si>
    <t>0.3</t>
  </si>
  <si>
    <t>№174-1997г.</t>
  </si>
  <si>
    <t>Суп крестьянский с мясом</t>
  </si>
  <si>
    <t>230/20</t>
  </si>
  <si>
    <t>9.0</t>
  </si>
  <si>
    <t>141.2</t>
  </si>
  <si>
    <t>0.06</t>
  </si>
  <si>
    <t>58.1</t>
  </si>
  <si>
    <t>55.1</t>
  </si>
  <si>
    <t>0.8</t>
  </si>
  <si>
    <t>№71-2010г.</t>
  </si>
  <si>
    <t>Шницель мясной</t>
  </si>
  <si>
    <t>0.6</t>
  </si>
  <si>
    <t>№465-2006г.</t>
  </si>
  <si>
    <t>0.07</t>
  </si>
  <si>
    <t>0.9</t>
  </si>
  <si>
    <t>№585-.2006г</t>
  </si>
  <si>
    <t>Компот из свежих фруктов</t>
  </si>
  <si>
    <t>4.0</t>
  </si>
  <si>
    <t>0.7</t>
  </si>
  <si>
    <t>Хлеб ржаной</t>
  </si>
  <si>
    <t>0.05</t>
  </si>
  <si>
    <t>Всего за обед</t>
  </si>
  <si>
    <t>84.5</t>
  </si>
  <si>
    <t>0.44</t>
  </si>
  <si>
    <t>43.9</t>
  </si>
  <si>
    <t>112.9</t>
  </si>
  <si>
    <t>71.5</t>
  </si>
  <si>
    <t>Всего за день</t>
  </si>
  <si>
    <t>38.3</t>
  </si>
  <si>
    <t>49.0</t>
  </si>
  <si>
    <t>145.6</t>
  </si>
  <si>
    <t>0.65</t>
  </si>
  <si>
    <t>52.7</t>
  </si>
  <si>
    <t>388.9</t>
  </si>
  <si>
    <t>149.5</t>
  </si>
  <si>
    <t>МОУ Миглинская СОШ</t>
  </si>
  <si>
    <t>хлеб пшеничный</t>
  </si>
  <si>
    <t>Овощи порцонные</t>
  </si>
  <si>
    <t>по сезону</t>
  </si>
  <si>
    <t>ГОСТ2077-84</t>
  </si>
  <si>
    <t>Каша манная с маслом</t>
  </si>
  <si>
    <t>Масло сливочное</t>
  </si>
  <si>
    <t>№31-2010</t>
  </si>
  <si>
    <t>№627-2006</t>
  </si>
  <si>
    <t>№22-2006</t>
  </si>
  <si>
    <t>Сб.рец.1994</t>
  </si>
  <si>
    <t>Суп картофельный с горохом с мясом</t>
  </si>
  <si>
    <t>птица тушеная с овощами</t>
  </si>
  <si>
    <t>№499-2006</t>
  </si>
  <si>
    <t>№585-2006</t>
  </si>
  <si>
    <t>№138-2006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</si>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</sst>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16" fontId="1" fillId="0" borderId="23" xfId="0" applyNumberFormat="1" applyFont="1" applyBorder="1" applyAlignment="1">
      <alignment horizontal="center" vertical="center" wrapText="1"/>
    </xf>
    <xf numFmtId="16" fontId="1" fillId="0" borderId="23" xfId="0" applyNumberFormat="1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103</v>
      </c>
      <c r="C1" s="46"/>
      <c r="D1" s="47"/>
      <c r="E1" t="s">
        <v>22</v>
      </c>
      <c r="F1" s="24"/>
      <c r="I1" t="s">
        <v>1</v>
      </c>
      <c r="J1" s="23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110</v>
      </c>
      <c r="D4" s="33" t="s">
        <v>108</v>
      </c>
      <c r="E4" s="6">
        <v>255</v>
      </c>
      <c r="F4" s="6"/>
      <c r="G4" s="6">
        <v>391.6</v>
      </c>
      <c r="H4" s="6">
        <v>9.6999999999999993</v>
      </c>
      <c r="I4" s="6">
        <v>9.1</v>
      </c>
      <c r="J4" s="6">
        <v>45.3</v>
      </c>
    </row>
    <row r="5" spans="1:10" ht="15.75" thickBot="1" x14ac:dyDescent="0.3">
      <c r="A5" s="7"/>
      <c r="B5" s="1" t="s">
        <v>12</v>
      </c>
      <c r="C5" s="2" t="s">
        <v>111</v>
      </c>
      <c r="D5" s="34" t="s">
        <v>57</v>
      </c>
      <c r="E5" s="6">
        <v>250</v>
      </c>
      <c r="F5" s="6"/>
      <c r="G5" s="6">
        <v>62</v>
      </c>
      <c r="H5" s="6">
        <v>0.2</v>
      </c>
      <c r="I5" s="6">
        <v>0</v>
      </c>
      <c r="J5" s="6">
        <v>15</v>
      </c>
    </row>
    <row r="6" spans="1:10" ht="15.75" thickBot="1" x14ac:dyDescent="0.3">
      <c r="A6" s="7"/>
      <c r="B6" s="1" t="s">
        <v>23</v>
      </c>
      <c r="C6" s="2" t="s">
        <v>113</v>
      </c>
      <c r="D6" s="34" t="s">
        <v>104</v>
      </c>
      <c r="E6" s="6">
        <v>30</v>
      </c>
      <c r="F6" s="6"/>
      <c r="G6" s="6">
        <v>71</v>
      </c>
      <c r="H6" s="6">
        <v>2.2999999999999998</v>
      </c>
      <c r="I6" s="6">
        <v>0.2</v>
      </c>
      <c r="J6" s="6">
        <v>14.8</v>
      </c>
    </row>
    <row r="7" spans="1:10" x14ac:dyDescent="0.25">
      <c r="A7" s="7"/>
      <c r="B7" s="2"/>
      <c r="C7" s="2" t="s">
        <v>112</v>
      </c>
      <c r="D7" s="34" t="s">
        <v>109</v>
      </c>
      <c r="E7" s="6">
        <v>10</v>
      </c>
      <c r="F7" s="6"/>
      <c r="G7" s="6">
        <v>75</v>
      </c>
      <c r="H7" s="6">
        <v>0.1</v>
      </c>
      <c r="I7" s="6">
        <v>8.3000000000000007</v>
      </c>
      <c r="J7" s="6">
        <v>0.1</v>
      </c>
    </row>
    <row r="8" spans="1:10" ht="15.75" thickBot="1" x14ac:dyDescent="0.3">
      <c r="A8" s="8"/>
      <c r="B8" s="9" t="s">
        <v>119</v>
      </c>
      <c r="C8" s="9"/>
      <c r="D8" s="34"/>
      <c r="E8" s="19">
        <f>SUM(E4:E7)</f>
        <v>545</v>
      </c>
      <c r="F8" s="27">
        <v>79</v>
      </c>
      <c r="G8" s="19">
        <f>SUM(G4:G7)</f>
        <v>599.6</v>
      </c>
      <c r="H8" s="19">
        <f>SUM(H4:H7)</f>
        <v>12.299999999999999</v>
      </c>
      <c r="I8" s="19">
        <f>SUM(I4:I7)</f>
        <v>17.600000000000001</v>
      </c>
      <c r="J8" s="20">
        <f>SUM(J4:J7)</f>
        <v>75.199999999999989</v>
      </c>
    </row>
    <row r="9" spans="1:10" x14ac:dyDescent="0.25">
      <c r="A9" s="4" t="s">
        <v>13</v>
      </c>
      <c r="B9" s="11" t="s">
        <v>20</v>
      </c>
      <c r="C9" s="6" t="s">
        <v>106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106</v>
      </c>
      <c r="D12" s="36" t="s">
        <v>105</v>
      </c>
      <c r="E12" s="21">
        <v>65</v>
      </c>
      <c r="F12" s="28"/>
      <c r="G12" s="21">
        <v>84</v>
      </c>
      <c r="H12" s="21">
        <v>0.4</v>
      </c>
      <c r="I12" s="21">
        <v>0.1</v>
      </c>
      <c r="J12" s="22">
        <v>1.3</v>
      </c>
    </row>
    <row r="13" spans="1:10" ht="15.75" thickBot="1" x14ac:dyDescent="0.3">
      <c r="A13" s="7"/>
      <c r="B13" s="1" t="s">
        <v>16</v>
      </c>
      <c r="C13" s="2" t="s">
        <v>118</v>
      </c>
      <c r="D13" s="34" t="s">
        <v>114</v>
      </c>
      <c r="E13" s="17">
        <v>264</v>
      </c>
      <c r="F13" s="26"/>
      <c r="G13" s="17">
        <v>122.2</v>
      </c>
      <c r="H13" s="17">
        <v>10.199999999999999</v>
      </c>
      <c r="I13" s="17">
        <v>5.2</v>
      </c>
      <c r="J13" s="18">
        <v>21</v>
      </c>
    </row>
    <row r="14" spans="1:10" x14ac:dyDescent="0.25">
      <c r="A14" s="7"/>
      <c r="B14" s="1" t="s">
        <v>17</v>
      </c>
      <c r="C14" s="2" t="s">
        <v>116</v>
      </c>
      <c r="D14" s="33" t="s">
        <v>115</v>
      </c>
      <c r="E14" s="15">
        <v>300</v>
      </c>
      <c r="F14" s="25"/>
      <c r="G14" s="15">
        <v>594.9</v>
      </c>
      <c r="H14" s="15">
        <v>29.6</v>
      </c>
      <c r="I14" s="15">
        <v>33.4</v>
      </c>
      <c r="J14" s="16">
        <v>46.4</v>
      </c>
    </row>
    <row r="15" spans="1:10" ht="20.25" customHeight="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117</v>
      </c>
      <c r="D16" s="34" t="s">
        <v>84</v>
      </c>
      <c r="E16" s="17">
        <v>200</v>
      </c>
      <c r="F16" s="26"/>
      <c r="G16" s="17">
        <v>108.1</v>
      </c>
      <c r="H16" s="17">
        <v>0.16</v>
      </c>
      <c r="I16" s="17">
        <v>0</v>
      </c>
      <c r="J16" s="18">
        <v>28.5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107</v>
      </c>
      <c r="D18" s="34" t="s">
        <v>87</v>
      </c>
      <c r="E18" s="17">
        <v>50</v>
      </c>
      <c r="F18" s="26"/>
      <c r="G18" s="17">
        <v>69</v>
      </c>
      <c r="H18" s="17">
        <v>2</v>
      </c>
      <c r="I18" s="17">
        <v>0.3</v>
      </c>
      <c r="J18" s="18">
        <v>14.9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119</v>
      </c>
      <c r="C20" s="9"/>
      <c r="D20" s="35"/>
      <c r="E20" s="19">
        <f>SUM(E12:E18)</f>
        <v>879</v>
      </c>
      <c r="F20" s="27">
        <v>79</v>
      </c>
      <c r="G20" s="19">
        <f>SUM(G12:G18)</f>
        <v>978.19999999999993</v>
      </c>
      <c r="H20" s="19">
        <f>SUM(H12:H18)</f>
        <v>42.36</v>
      </c>
      <c r="I20" s="19">
        <f>SUM(I12:I18)</f>
        <v>38.999999999999993</v>
      </c>
      <c r="J20" s="20">
        <f>SUM(J12:J18)</f>
        <v>112.10000000000001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sqref="A1:P16"/>
    </sheetView>
  </sheetViews>
  <sheetFormatPr defaultRowHeight="15" x14ac:dyDescent="0.25"/>
  <sheetData>
    <row r="1" spans="1:16" ht="46.5" customHeight="1" x14ac:dyDescent="0.25">
      <c r="A1" s="48"/>
      <c r="B1" s="48" t="s">
        <v>28</v>
      </c>
      <c r="C1" s="48" t="s">
        <v>29</v>
      </c>
      <c r="D1" s="48" t="s">
        <v>30</v>
      </c>
      <c r="E1" s="48" t="s">
        <v>31</v>
      </c>
      <c r="F1" s="48" t="s">
        <v>32</v>
      </c>
      <c r="G1" s="38" t="s">
        <v>33</v>
      </c>
      <c r="H1" s="48" t="s">
        <v>35</v>
      </c>
      <c r="I1" s="48" t="s">
        <v>36</v>
      </c>
      <c r="J1" s="48" t="s">
        <v>37</v>
      </c>
      <c r="K1" s="48" t="s">
        <v>38</v>
      </c>
      <c r="L1" s="48" t="s">
        <v>39</v>
      </c>
      <c r="M1" s="48" t="s">
        <v>40</v>
      </c>
      <c r="N1" s="48" t="s">
        <v>41</v>
      </c>
      <c r="O1" s="48" t="s">
        <v>42</v>
      </c>
      <c r="P1" s="48" t="s">
        <v>43</v>
      </c>
    </row>
    <row r="2" spans="1:16" ht="16.5" thickBot="1" x14ac:dyDescent="0.3">
      <c r="A2" s="49"/>
      <c r="B2" s="49"/>
      <c r="C2" s="49"/>
      <c r="D2" s="49"/>
      <c r="E2" s="49"/>
      <c r="F2" s="49"/>
      <c r="G2" s="39" t="s">
        <v>34</v>
      </c>
      <c r="H2" s="49"/>
      <c r="I2" s="49"/>
      <c r="J2" s="49"/>
      <c r="K2" s="49"/>
      <c r="L2" s="49"/>
      <c r="M2" s="49"/>
      <c r="N2" s="49"/>
      <c r="O2" s="49"/>
      <c r="P2" s="49"/>
    </row>
    <row r="3" spans="1:16" ht="48" thickBot="1" x14ac:dyDescent="0.3">
      <c r="A3" s="40" t="s">
        <v>10</v>
      </c>
      <c r="B3" s="39" t="s">
        <v>44</v>
      </c>
      <c r="C3" s="41" t="s">
        <v>45</v>
      </c>
      <c r="D3" s="39">
        <v>15</v>
      </c>
      <c r="E3" s="39" t="s">
        <v>46</v>
      </c>
      <c r="F3" s="39">
        <v>0.5</v>
      </c>
      <c r="G3" s="39">
        <v>0</v>
      </c>
      <c r="H3" s="39">
        <v>51</v>
      </c>
      <c r="I3" s="39" t="s">
        <v>47</v>
      </c>
      <c r="J3" s="39">
        <v>0</v>
      </c>
      <c r="K3" s="39">
        <v>59</v>
      </c>
      <c r="L3" s="39" t="s">
        <v>48</v>
      </c>
      <c r="M3" s="39">
        <v>5</v>
      </c>
      <c r="N3" s="39">
        <v>15</v>
      </c>
      <c r="O3" s="39">
        <v>3</v>
      </c>
      <c r="P3" s="39" t="s">
        <v>49</v>
      </c>
    </row>
    <row r="4" spans="1:16" ht="16.5" thickBot="1" x14ac:dyDescent="0.3">
      <c r="A4" s="40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63.75" thickBot="1" x14ac:dyDescent="0.3">
      <c r="A5" s="40"/>
      <c r="B5" s="39" t="s">
        <v>50</v>
      </c>
      <c r="C5" s="39" t="s">
        <v>51</v>
      </c>
      <c r="D5" s="39">
        <v>200</v>
      </c>
      <c r="E5" s="42">
        <v>45051</v>
      </c>
      <c r="F5" s="42">
        <v>45174</v>
      </c>
      <c r="G5" s="39" t="s">
        <v>52</v>
      </c>
      <c r="H5" s="39">
        <v>159</v>
      </c>
      <c r="I5" s="39" t="s">
        <v>53</v>
      </c>
      <c r="J5" s="42">
        <v>45017</v>
      </c>
      <c r="K5" s="39">
        <v>40</v>
      </c>
      <c r="L5" s="39" t="s">
        <v>54</v>
      </c>
      <c r="M5" s="39">
        <v>139</v>
      </c>
      <c r="N5" s="39">
        <v>160</v>
      </c>
      <c r="O5" s="39">
        <v>40</v>
      </c>
      <c r="P5" s="39" t="s">
        <v>55</v>
      </c>
    </row>
    <row r="6" spans="1:16" ht="32.25" thickBot="1" x14ac:dyDescent="0.3">
      <c r="A6" s="40"/>
      <c r="B6" s="39" t="s">
        <v>56</v>
      </c>
      <c r="C6" s="39" t="s">
        <v>57</v>
      </c>
      <c r="D6" s="39">
        <v>200</v>
      </c>
      <c r="E6" s="39">
        <v>0.2</v>
      </c>
      <c r="F6" s="39">
        <v>0</v>
      </c>
      <c r="G6" s="39">
        <v>15</v>
      </c>
      <c r="H6" s="39">
        <v>62</v>
      </c>
      <c r="I6" s="39" t="s">
        <v>58</v>
      </c>
      <c r="J6" s="42">
        <v>44986</v>
      </c>
      <c r="K6" s="39">
        <v>20</v>
      </c>
      <c r="L6" s="42">
        <v>45109</v>
      </c>
      <c r="M6" s="39">
        <v>126</v>
      </c>
      <c r="N6" s="39">
        <v>116</v>
      </c>
      <c r="O6" s="39">
        <v>31</v>
      </c>
      <c r="P6" s="42">
        <v>44927</v>
      </c>
    </row>
    <row r="7" spans="1:16" ht="48" thickBot="1" x14ac:dyDescent="0.3">
      <c r="A7" s="40"/>
      <c r="B7" s="41" t="s">
        <v>59</v>
      </c>
      <c r="C7" s="41" t="s">
        <v>60</v>
      </c>
      <c r="D7" s="39">
        <v>30</v>
      </c>
      <c r="E7" s="43">
        <v>44987</v>
      </c>
      <c r="F7" s="41" t="s">
        <v>49</v>
      </c>
      <c r="G7" s="42">
        <v>45152</v>
      </c>
      <c r="H7" s="39">
        <v>71</v>
      </c>
      <c r="I7" s="39" t="s">
        <v>61</v>
      </c>
      <c r="J7" s="39">
        <v>0</v>
      </c>
      <c r="K7" s="39">
        <v>0</v>
      </c>
      <c r="L7" s="39" t="s">
        <v>46</v>
      </c>
      <c r="M7" s="39">
        <v>6</v>
      </c>
      <c r="N7" s="39">
        <v>20</v>
      </c>
      <c r="O7" s="39">
        <v>4</v>
      </c>
      <c r="P7" s="39" t="s">
        <v>48</v>
      </c>
    </row>
    <row r="8" spans="1:16" ht="32.25" thickBot="1" x14ac:dyDescent="0.3">
      <c r="A8" s="40"/>
      <c r="B8" s="41" t="s">
        <v>62</v>
      </c>
      <c r="C8" s="41"/>
      <c r="D8" s="41"/>
      <c r="E8" s="42">
        <v>45150</v>
      </c>
      <c r="F8" s="42">
        <v>45034</v>
      </c>
      <c r="G8" s="39" t="s">
        <v>63</v>
      </c>
      <c r="H8" s="39">
        <v>343</v>
      </c>
      <c r="I8" s="39" t="s">
        <v>64</v>
      </c>
      <c r="J8" s="42">
        <v>45108</v>
      </c>
      <c r="K8" s="39">
        <v>119</v>
      </c>
      <c r="L8" s="42">
        <v>45110</v>
      </c>
      <c r="M8" s="39">
        <v>276</v>
      </c>
      <c r="N8" s="39">
        <v>311</v>
      </c>
      <c r="O8" s="39">
        <v>78</v>
      </c>
      <c r="P8" s="42">
        <v>45109</v>
      </c>
    </row>
    <row r="9" spans="1:16" ht="48" thickBot="1" x14ac:dyDescent="0.3">
      <c r="A9" s="40" t="s">
        <v>14</v>
      </c>
      <c r="B9" s="39" t="s">
        <v>65</v>
      </c>
      <c r="C9" s="39" t="s">
        <v>66</v>
      </c>
      <c r="D9" s="39">
        <v>35</v>
      </c>
      <c r="E9" s="39" t="s">
        <v>48</v>
      </c>
      <c r="F9" s="39" t="s">
        <v>54</v>
      </c>
      <c r="G9" s="42">
        <v>44986</v>
      </c>
      <c r="H9" s="42">
        <v>45024</v>
      </c>
      <c r="I9" s="39" t="s">
        <v>61</v>
      </c>
      <c r="J9" s="42">
        <v>45146</v>
      </c>
      <c r="K9" s="39">
        <v>0</v>
      </c>
      <c r="L9" s="39" t="s">
        <v>67</v>
      </c>
      <c r="M9" s="42">
        <v>45173</v>
      </c>
      <c r="N9" s="42">
        <v>44935</v>
      </c>
      <c r="O9" s="39">
        <v>7</v>
      </c>
      <c r="P9" s="39" t="s">
        <v>48</v>
      </c>
    </row>
    <row r="10" spans="1:16" ht="63.75" thickBot="1" x14ac:dyDescent="0.3">
      <c r="A10" s="44"/>
      <c r="B10" s="39" t="s">
        <v>68</v>
      </c>
      <c r="C10" s="41" t="s">
        <v>69</v>
      </c>
      <c r="D10" s="39" t="s">
        <v>70</v>
      </c>
      <c r="E10" s="42">
        <v>44933</v>
      </c>
      <c r="F10" s="39" t="s">
        <v>71</v>
      </c>
      <c r="G10" s="42">
        <v>45146</v>
      </c>
      <c r="H10" s="39" t="s">
        <v>72</v>
      </c>
      <c r="I10" s="39" t="s">
        <v>73</v>
      </c>
      <c r="J10" s="42">
        <v>45153</v>
      </c>
      <c r="K10" s="39">
        <v>10</v>
      </c>
      <c r="L10" s="42">
        <v>45018</v>
      </c>
      <c r="M10" s="39" t="s">
        <v>74</v>
      </c>
      <c r="N10" s="39" t="s">
        <v>75</v>
      </c>
      <c r="O10" s="39">
        <v>23</v>
      </c>
      <c r="P10" s="39" t="s">
        <v>76</v>
      </c>
    </row>
    <row r="11" spans="1:16" ht="48" thickBot="1" x14ac:dyDescent="0.3">
      <c r="A11" s="40"/>
      <c r="B11" s="39" t="s">
        <v>77</v>
      </c>
      <c r="C11" s="39" t="s">
        <v>78</v>
      </c>
      <c r="D11" s="39">
        <v>80</v>
      </c>
      <c r="E11" s="42">
        <v>45116</v>
      </c>
      <c r="F11" s="42">
        <v>45154</v>
      </c>
      <c r="G11" s="42">
        <v>45118</v>
      </c>
      <c r="H11" s="39">
        <v>244</v>
      </c>
      <c r="I11" s="39" t="s">
        <v>73</v>
      </c>
      <c r="J11" s="39">
        <v>0</v>
      </c>
      <c r="K11" s="39">
        <v>16</v>
      </c>
      <c r="L11" s="39" t="s">
        <v>79</v>
      </c>
      <c r="M11" s="39">
        <v>16</v>
      </c>
      <c r="N11" s="39">
        <v>147</v>
      </c>
      <c r="O11" s="39">
        <v>17</v>
      </c>
      <c r="P11" s="42">
        <v>44959</v>
      </c>
    </row>
    <row r="12" spans="1:16" ht="48" thickBot="1" x14ac:dyDescent="0.3">
      <c r="A12" s="40"/>
      <c r="B12" s="39" t="s">
        <v>80</v>
      </c>
      <c r="C12" s="41" t="s">
        <v>27</v>
      </c>
      <c r="D12" s="39">
        <v>150</v>
      </c>
      <c r="E12" s="39">
        <v>3.8</v>
      </c>
      <c r="F12" s="39">
        <v>6.1</v>
      </c>
      <c r="G12" s="39">
        <v>38.9</v>
      </c>
      <c r="H12" s="39">
        <v>228</v>
      </c>
      <c r="I12" s="39" t="s">
        <v>81</v>
      </c>
      <c r="J12" s="39">
        <v>0</v>
      </c>
      <c r="K12" s="39">
        <v>25</v>
      </c>
      <c r="L12" s="39" t="s">
        <v>82</v>
      </c>
      <c r="M12" s="39">
        <v>13</v>
      </c>
      <c r="N12" s="39">
        <v>45</v>
      </c>
      <c r="O12" s="39">
        <v>9</v>
      </c>
      <c r="P12" s="39" t="s">
        <v>82</v>
      </c>
    </row>
    <row r="13" spans="1:16" ht="63.75" thickBot="1" x14ac:dyDescent="0.3">
      <c r="A13" s="40"/>
      <c r="B13" s="39" t="s">
        <v>83</v>
      </c>
      <c r="C13" s="41" t="s">
        <v>84</v>
      </c>
      <c r="D13" s="39">
        <v>200</v>
      </c>
      <c r="E13" s="39" t="s">
        <v>54</v>
      </c>
      <c r="F13" s="39" t="s">
        <v>54</v>
      </c>
      <c r="G13" s="39">
        <v>26.5</v>
      </c>
      <c r="H13" s="39">
        <v>108</v>
      </c>
      <c r="I13" s="39" t="s">
        <v>47</v>
      </c>
      <c r="J13" s="39" t="s">
        <v>85</v>
      </c>
      <c r="K13" s="39">
        <v>0</v>
      </c>
      <c r="L13" s="39" t="s">
        <v>49</v>
      </c>
      <c r="M13" s="39">
        <v>14</v>
      </c>
      <c r="N13" s="39">
        <v>14</v>
      </c>
      <c r="O13" s="39">
        <v>8</v>
      </c>
      <c r="P13" s="39" t="s">
        <v>86</v>
      </c>
    </row>
    <row r="14" spans="1:16" ht="32.25" thickBot="1" x14ac:dyDescent="0.3">
      <c r="A14" s="40"/>
      <c r="B14" s="39"/>
      <c r="C14" s="39" t="s">
        <v>87</v>
      </c>
      <c r="D14" s="39">
        <v>50</v>
      </c>
      <c r="E14" s="39">
        <v>2</v>
      </c>
      <c r="F14" s="39" t="s">
        <v>67</v>
      </c>
      <c r="G14" s="42">
        <v>45183</v>
      </c>
      <c r="H14" s="39">
        <v>69</v>
      </c>
      <c r="I14" s="39" t="s">
        <v>88</v>
      </c>
      <c r="J14" s="39">
        <v>0</v>
      </c>
      <c r="K14" s="39">
        <v>0</v>
      </c>
      <c r="L14" s="39" t="s">
        <v>67</v>
      </c>
      <c r="M14" s="42">
        <v>45175</v>
      </c>
      <c r="N14" s="42">
        <v>45169</v>
      </c>
      <c r="O14" s="42">
        <v>45053</v>
      </c>
      <c r="P14" s="39" t="s">
        <v>86</v>
      </c>
    </row>
    <row r="15" spans="1:16" ht="32.25" thickBot="1" x14ac:dyDescent="0.3">
      <c r="A15" s="40"/>
      <c r="B15" s="39" t="s">
        <v>89</v>
      </c>
      <c r="C15" s="39"/>
      <c r="D15" s="39">
        <v>720</v>
      </c>
      <c r="E15" s="42">
        <v>45071</v>
      </c>
      <c r="F15" s="42">
        <v>45107</v>
      </c>
      <c r="G15" s="39" t="s">
        <v>90</v>
      </c>
      <c r="H15" s="39">
        <v>798.6</v>
      </c>
      <c r="I15" s="39" t="s">
        <v>91</v>
      </c>
      <c r="J15" s="39" t="s">
        <v>92</v>
      </c>
      <c r="K15" s="39">
        <v>51</v>
      </c>
      <c r="L15" s="42">
        <v>45111</v>
      </c>
      <c r="M15" s="39" t="s">
        <v>93</v>
      </c>
      <c r="N15" s="41">
        <v>302</v>
      </c>
      <c r="O15" s="39" t="s">
        <v>94</v>
      </c>
      <c r="P15" s="42">
        <v>45112</v>
      </c>
    </row>
    <row r="16" spans="1:16" ht="32.25" thickBot="1" x14ac:dyDescent="0.3">
      <c r="A16" s="40"/>
      <c r="B16" s="39" t="s">
        <v>95</v>
      </c>
      <c r="C16" s="39"/>
      <c r="D16" s="39"/>
      <c r="E16" s="39" t="s">
        <v>96</v>
      </c>
      <c r="F16" s="39" t="s">
        <v>97</v>
      </c>
      <c r="G16" s="39" t="s">
        <v>98</v>
      </c>
      <c r="H16" s="39">
        <v>1141.5999999999999</v>
      </c>
      <c r="I16" s="39" t="s">
        <v>99</v>
      </c>
      <c r="J16" s="39" t="s">
        <v>100</v>
      </c>
      <c r="K16" s="39">
        <v>170</v>
      </c>
      <c r="L16" s="42">
        <v>45024</v>
      </c>
      <c r="M16" s="39" t="s">
        <v>101</v>
      </c>
      <c r="N16" s="41">
        <v>613</v>
      </c>
      <c r="O16" s="39" t="s">
        <v>102</v>
      </c>
      <c r="P16" s="42">
        <v>45024</v>
      </c>
    </row>
  </sheetData>
  <mergeCells count="15">
    <mergeCell ref="F1:F2"/>
    <mergeCell ref="A1:A2"/>
    <mergeCell ref="B1:B2"/>
    <mergeCell ref="C1:C2"/>
    <mergeCell ref="D1:D2"/>
    <mergeCell ref="E1:E2"/>
    <mergeCell ref="N1:N2"/>
    <mergeCell ref="O1:O2"/>
    <mergeCell ref="P1:P2"/>
    <mergeCell ref="H1:H2"/>
    <mergeCell ref="I1:I2"/>
    <mergeCell ref="J1:J2"/>
    <mergeCell ref="K1:K2"/>
    <mergeCell ref="L1:L2"/>
    <mergeCell ref="M1:M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2021-06-02T09:03:40Z</cp:lastPrinted>
  <dcterms:created xsi:type="dcterms:W3CDTF">2015-06-05T18:19:34Z</dcterms:created>
  <dcterms:modified xsi:type="dcterms:W3CDTF">2024-11-08T06:55:38Z</dcterms:modified>
</cp:coreProperties>
</file>